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1"/>
  </bookViews>
  <sheets>
    <sheet name="发放单位明细" sheetId="2" r:id="rId1"/>
    <sheet name="人员花名册" sheetId="3" r:id="rId2"/>
  </sheets>
  <definedNames>
    <definedName name="_xlnm._FilterDatabase" localSheetId="1" hidden="1">人员花名册!$A$4:$P$4</definedName>
    <definedName name="_xlnm.Print_Titles" localSheetId="1">人员花名册!$1:$4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<sst xmlns="http://schemas.openxmlformats.org/spreadsheetml/2006/main" count="73" uniqueCount="49">
  <si>
    <t>泸县公益性岗位招用毕业年度内高校毕业生岗位补贴资金申报明细表 　</t>
  </si>
  <si>
    <t xml:space="preserve">                2025年3月                                                                                              单位：人、元、月</t>
  </si>
  <si>
    <t>序号</t>
  </si>
  <si>
    <t>用人（收款）单位名称</t>
  </si>
  <si>
    <t>收款单位</t>
  </si>
  <si>
    <t>开户银行</t>
  </si>
  <si>
    <t>期  限</t>
  </si>
  <si>
    <t>总人数</t>
  </si>
  <si>
    <t>总月数</t>
  </si>
  <si>
    <t>补贴金额</t>
  </si>
  <si>
    <t>备注</t>
  </si>
  <si>
    <t>岗位补贴</t>
  </si>
  <si>
    <t>合计</t>
  </si>
  <si>
    <t>太伏镇双石村村民委员会</t>
  </si>
  <si>
    <t>四川泸县农村商业银行股份有限公司太伏支行</t>
  </si>
  <si>
    <t>太伏镇王坪村村民委员会</t>
  </si>
  <si>
    <t>中国农业银行股份有限公司泸县太伏支行</t>
  </si>
  <si>
    <t>2024.7-9</t>
  </si>
  <si>
    <t>太伏镇张枣村村民委员会</t>
  </si>
  <si>
    <t xml:space="preserve">经办股室初审人： </t>
  </si>
  <si>
    <t>经办股室复核人：</t>
  </si>
  <si>
    <t>财务股复核人：</t>
  </si>
  <si>
    <t>制表日期：2025年3月24日</t>
  </si>
  <si>
    <t>泸县公益性岗位招用毕业年度内高校毕业生岗位补贴资金申报汇总表</t>
  </si>
  <si>
    <t>2025年3月24日</t>
  </si>
  <si>
    <t>申报补贴单位</t>
  </si>
  <si>
    <t>姓 名</t>
  </si>
  <si>
    <t>性别</t>
  </si>
  <si>
    <t>年龄</t>
  </si>
  <si>
    <t>人员类别</t>
  </si>
  <si>
    <t>岗位类别</t>
  </si>
  <si>
    <t>月工资</t>
  </si>
  <si>
    <t>毕业日期</t>
  </si>
  <si>
    <t>进单位日期</t>
  </si>
  <si>
    <t>申报补贴起止时间</t>
  </si>
  <si>
    <t>累计享受月数</t>
  </si>
  <si>
    <t>本次补贴月数</t>
  </si>
  <si>
    <t>太伏镇张枣村</t>
  </si>
  <si>
    <t>黄静</t>
  </si>
  <si>
    <t>女</t>
  </si>
  <si>
    <t>高校毕业生</t>
  </si>
  <si>
    <t>基层公共服务</t>
  </si>
  <si>
    <t>2023.6</t>
  </si>
  <si>
    <t>小计</t>
  </si>
  <si>
    <t>太伏镇双石村</t>
  </si>
  <si>
    <t>李敏</t>
  </si>
  <si>
    <t>太伏镇王坪村</t>
  </si>
  <si>
    <t>蒲勇</t>
  </si>
  <si>
    <t>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</si>
</sst>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6"/>
      <name val="宋体"/>
      <charset val="134"/>
    </font>
    <font>
      <b/>
      <sz val="20"/>
      <name val="宋体"/>
      <charset val="134"/>
    </font>
    <font>
      <sz val="10"/>
      <name val="宋体"/>
      <charset val="134"/>
    </font>
    <font>
      <sz val="9"/>
      <name val="宋体"/>
      <charset val="134"/>
    </font>
    <font>
      <b/>
      <sz val="10"/>
      <name val="宋体"/>
      <charset val="134"/>
    </font>
    <font>
      <sz val="9"/>
      <color theme="1"/>
      <name val="宋体"/>
      <charset val="134"/>
    </font>
    <font>
      <b/>
      <sz val="9"/>
      <name val="宋体"/>
      <charset val="134"/>
    </font>
    <font>
      <sz val="9"/>
      <color theme="1"/>
      <name val="宋体"/>
      <charset val="134"/>
      <scheme val="minor"/>
    </font>
    <font>
      <b/>
      <sz val="18"/>
      <color indexed="8"/>
      <name val="宋体"/>
      <charset val="134"/>
    </font>
    <font>
      <sz val="10"/>
      <color indexed="8"/>
      <name val="宋体"/>
      <charset val="134"/>
    </font>
    <font>
      <b/>
      <sz val="10"/>
      <name val="仿宋_GB2312"/>
      <charset val="134"/>
    </font>
    <font>
      <sz val="12"/>
      <name val="宋体"/>
      <charset val="134"/>
    </font>
    <font>
      <sz val="10"/>
      <name val="仿宋_GB2312"/>
      <charset val="134"/>
    </font>
    <font>
      <sz val="9"/>
      <color indexed="8"/>
      <name val="仿宋_GB2312"/>
      <charset val="134"/>
    </font>
    <font>
      <sz val="10"/>
      <color indexed="8"/>
      <name val="仿宋_GB2312"/>
      <charset val="134"/>
    </font>
    <font>
      <sz val="10"/>
      <name val="宋体"/>
      <charset val="134"/>
      <scheme val="minor"/>
    </font>
    <font>
      <b/>
      <sz val="10"/>
      <color indexed="8"/>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2" fillId="0" borderId="0"/>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cellStyleXfs>
  <cellXfs count="52">
    <xf numFmtId="0" fontId="0" fillId="0" borderId="0" xfId="0">
      <alignment vertical="center"/>
    </xf>
    <xf numFmtId="0" fontId="0" fillId="0" borderId="0" xfId="0" applyBorder="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49" fontId="6" fillId="2" borderId="2" xfId="49"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 fillId="2"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49" fontId="5"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0" fillId="0" borderId="2" xfId="0" applyBorder="1">
      <alignment vertical="center"/>
    </xf>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2" fillId="2" borderId="2" xfId="0" applyFont="1" applyFill="1" applyBorder="1">
      <alignment vertical="center"/>
    </xf>
    <xf numFmtId="0" fontId="13" fillId="2" borderId="6" xfId="56" applyFont="1" applyFill="1" applyBorder="1" applyAlignment="1">
      <alignment horizontal="center" vertical="center" wrapText="1"/>
    </xf>
    <xf numFmtId="0" fontId="13" fillId="2" borderId="7" xfId="56" applyFont="1" applyFill="1" applyBorder="1" applyAlignment="1">
      <alignment horizontal="center" vertical="center" wrapText="1"/>
    </xf>
    <xf numFmtId="0" fontId="14" fillId="2" borderId="0" xfId="0" applyFont="1" applyFill="1" applyBorder="1" applyAlignment="1">
      <alignment horizontal="center"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1" fillId="2" borderId="2" xfId="0" applyFont="1" applyFill="1" applyBorder="1" applyAlignment="1">
      <alignment horizontal="center" vertical="center"/>
    </xf>
    <xf numFmtId="43" fontId="11" fillId="2" borderId="2" xfId="0" applyNumberFormat="1" applyFont="1" applyFill="1" applyBorder="1" applyAlignment="1">
      <alignment horizontal="center" vertical="center"/>
    </xf>
    <xf numFmtId="0" fontId="13" fillId="2" borderId="8" xfId="56" applyFont="1" applyFill="1" applyBorder="1" applyAlignment="1">
      <alignment horizontal="center" vertical="center" wrapText="1"/>
    </xf>
    <xf numFmtId="49" fontId="16" fillId="2" borderId="2" xfId="56"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0" fontId="15" fillId="2" borderId="0" xfId="0" applyFont="1" applyFill="1" applyAlignment="1">
      <alignment horizontal="center" vertical="center"/>
    </xf>
    <xf numFmtId="0" fontId="17" fillId="2" borderId="2" xfId="0" applyFont="1" applyFill="1" applyBorder="1" applyAlignment="1">
      <alignment horizontal="center" vertical="center"/>
    </xf>
    <xf numFmtId="0" fontId="15" fillId="2" borderId="2" xfId="56" applyFont="1" applyFill="1" applyBorder="1" applyAlignment="1">
      <alignment horizontal="center" vertical="center" wrapText="1"/>
    </xf>
    <xf numFmtId="43" fontId="18" fillId="2" borderId="0" xfId="0" applyNumberFormat="1" applyFont="1" applyFill="1" applyBorder="1" applyAlignment="1">
      <alignment horizontal="center" vertical="center"/>
    </xf>
    <xf numFmtId="0" fontId="15" fillId="2" borderId="0" xfId="0"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10;NA_x000d_&#10;" xfId="49"/>
    <cellStyle name="常规 23 2" xfId="50"/>
    <cellStyle name="常规 26 2 4" xfId="51"/>
    <cellStyle name="常规 28" xfId="52"/>
    <cellStyle name="常规 29" xfId="53"/>
    <cellStyle name="常规 88" xfId="54"/>
    <cellStyle name="常规 89" xfId="55"/>
    <cellStyle name="常规 90" xfId="56"/>
    <cellStyle name="常规_Sheet1"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E3" sqref="E$1:E$1048576"/>
    </sheetView>
  </sheetViews>
  <sheetFormatPr defaultColWidth="9" defaultRowHeight="14.25"/>
  <cols>
    <col min="1" max="1" width="3.875" customWidth="1"/>
    <col min="2" max="2" width="18.625" customWidth="1"/>
    <col min="3" max="3" width="20.375" customWidth="1"/>
    <col min="4" max="4" width="20.25" customWidth="1"/>
    <col min="5" max="5" width="9.5" customWidth="1"/>
    <col min="6" max="6" width="3.75" customWidth="1"/>
    <col min="7" max="7" width="3.875" customWidth="1"/>
    <col min="8" max="8" width="8.375" customWidth="1"/>
    <col min="9" max="9" width="8.125" customWidth="1"/>
    <col min="10" max="10" width="5.625" customWidth="1"/>
  </cols>
  <sheetData>
    <row r="1" ht="41.1" customHeight="1" spans="1:10">
      <c r="A1" s="33" t="s">
        <v>0</v>
      </c>
      <c r="B1" s="33"/>
      <c r="C1" s="33"/>
      <c r="D1" s="33"/>
      <c r="E1" s="33"/>
      <c r="F1" s="33"/>
      <c r="G1" s="33"/>
      <c r="H1" s="33"/>
      <c r="I1" s="33"/>
      <c r="J1" s="33"/>
    </row>
    <row r="2" ht="24.95" customHeight="1" spans="1:10">
      <c r="A2" s="34" t="s">
        <v>1</v>
      </c>
      <c r="B2" s="34"/>
      <c r="C2" s="34"/>
      <c r="D2" s="34"/>
      <c r="E2" s="34"/>
      <c r="F2" s="34"/>
      <c r="G2" s="34"/>
      <c r="H2" s="34"/>
      <c r="I2" s="34"/>
      <c r="J2" s="34"/>
    </row>
    <row r="3" spans="1:10">
      <c r="A3" s="35" t="s">
        <v>2</v>
      </c>
      <c r="B3" s="35" t="s">
        <v>3</v>
      </c>
      <c r="C3" s="35" t="s">
        <v>4</v>
      </c>
      <c r="D3" s="35" t="s">
        <v>5</v>
      </c>
      <c r="E3" s="42" t="s">
        <v>6</v>
      </c>
      <c r="F3" s="35" t="s">
        <v>7</v>
      </c>
      <c r="G3" s="35" t="s">
        <v>8</v>
      </c>
      <c r="H3" s="43" t="s">
        <v>9</v>
      </c>
      <c r="I3" s="43"/>
      <c r="J3" s="48" t="s">
        <v>10</v>
      </c>
    </row>
    <row r="4" ht="24.95" customHeight="1" spans="1:10">
      <c r="A4" s="35"/>
      <c r="B4" s="36"/>
      <c r="C4" s="35"/>
      <c r="D4" s="35"/>
      <c r="E4" s="42"/>
      <c r="F4" s="35"/>
      <c r="G4" s="35"/>
      <c r="H4" s="35" t="s">
        <v>11</v>
      </c>
      <c r="I4" s="35" t="s">
        <v>12</v>
      </c>
      <c r="J4" s="48"/>
    </row>
    <row r="5" ht="24.95" customHeight="1" spans="1:10">
      <c r="A5" s="35">
        <v>1</v>
      </c>
      <c r="B5" s="7" t="s">
        <v>13</v>
      </c>
      <c r="C5" s="7" t="s">
        <v>13</v>
      </c>
      <c r="D5" s="35" t="s">
        <v>14</v>
      </c>
      <c r="E5" s="42">
        <v>2024.7</v>
      </c>
      <c r="F5" s="35">
        <v>1</v>
      </c>
      <c r="G5" s="35">
        <v>1</v>
      </c>
      <c r="H5" s="35">
        <v>1970</v>
      </c>
      <c r="I5" s="35">
        <v>1970</v>
      </c>
      <c r="J5" s="48"/>
    </row>
    <row r="6" ht="24.95" customHeight="1" spans="1:10">
      <c r="A6" s="35">
        <v>2</v>
      </c>
      <c r="B6" s="7" t="s">
        <v>15</v>
      </c>
      <c r="C6" s="7" t="s">
        <v>15</v>
      </c>
      <c r="D6" s="7" t="s">
        <v>16</v>
      </c>
      <c r="E6" s="42" t="s">
        <v>17</v>
      </c>
      <c r="F6" s="35">
        <v>1</v>
      </c>
      <c r="G6" s="35">
        <v>3</v>
      </c>
      <c r="H6" s="35">
        <v>5910</v>
      </c>
      <c r="I6" s="35">
        <v>5910</v>
      </c>
      <c r="J6" s="48"/>
    </row>
    <row r="7" ht="41.1" customHeight="1" spans="1:10">
      <c r="A7" s="35">
        <v>3</v>
      </c>
      <c r="B7" s="7" t="s">
        <v>18</v>
      </c>
      <c r="C7" s="7" t="s">
        <v>18</v>
      </c>
      <c r="D7" s="7" t="s">
        <v>16</v>
      </c>
      <c r="E7" s="42">
        <v>2024.7</v>
      </c>
      <c r="F7" s="35">
        <v>1</v>
      </c>
      <c r="G7" s="35">
        <v>1</v>
      </c>
      <c r="H7" s="35">
        <v>1970</v>
      </c>
      <c r="I7" s="35">
        <v>1970</v>
      </c>
      <c r="J7" s="48"/>
    </row>
    <row r="8" ht="30" customHeight="1" spans="1:10">
      <c r="A8" s="37" t="s">
        <v>12</v>
      </c>
      <c r="B8" s="38"/>
      <c r="C8" s="38"/>
      <c r="D8" s="38"/>
      <c r="E8" s="44"/>
      <c r="F8" s="45">
        <f>SUM(F5:F7)</f>
        <v>3</v>
      </c>
      <c r="G8" s="45">
        <f>SUM(G5:G7)</f>
        <v>5</v>
      </c>
      <c r="H8" s="46">
        <f>SUM(H5:H7)</f>
        <v>9850</v>
      </c>
      <c r="I8" s="46">
        <f>SUM(I5:I7)</f>
        <v>9850</v>
      </c>
      <c r="J8" s="49"/>
    </row>
    <row r="9" spans="1:10">
      <c r="A9" s="39"/>
      <c r="B9" s="40" t="s">
        <v>19</v>
      </c>
      <c r="C9" s="41"/>
      <c r="D9" s="41" t="s">
        <v>20</v>
      </c>
      <c r="E9" s="41" t="s">
        <v>21</v>
      </c>
      <c r="G9" s="47"/>
      <c r="I9" s="50" t="s">
        <v>22</v>
      </c>
      <c r="J9" s="51"/>
    </row>
  </sheetData>
  <mergeCells count="12">
    <mergeCell ref="A1:J1"/>
    <mergeCell ref="A2:J2"/>
    <mergeCell ref="H3:I3"/>
    <mergeCell ref="A8:E8"/>
    <mergeCell ref="A3:A4"/>
    <mergeCell ref="B3:B4"/>
    <mergeCell ref="C3:C4"/>
    <mergeCell ref="D3:D4"/>
    <mergeCell ref="E3:E4"/>
    <mergeCell ref="F3:F4"/>
    <mergeCell ref="G3:G4"/>
    <mergeCell ref="J3:J4"/>
  </mergeCells>
  <pageMargins left="1.18055555555556" right="0.7" top="0.75" bottom="0.75" header="0.31458333333333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workbookViewId="0">
      <selection activeCell="I20" sqref="I20"/>
    </sheetView>
  </sheetViews>
  <sheetFormatPr defaultColWidth="9" defaultRowHeight="14.25"/>
  <cols>
    <col min="1" max="1" width="12.625" customWidth="1"/>
    <col min="2" max="2" width="4" customWidth="1"/>
    <col min="3" max="3" width="6.875" customWidth="1"/>
    <col min="4" max="4" width="5.375" customWidth="1"/>
    <col min="5" max="5" width="4.125" customWidth="1"/>
    <col min="6" max="6" width="9.75" customWidth="1"/>
    <col min="7" max="7" width="10.875" customWidth="1"/>
    <col min="8" max="8" width="6.125" customWidth="1"/>
    <col min="9" max="9" width="7.375" customWidth="1"/>
    <col min="10" max="10" width="8.875" customWidth="1"/>
    <col min="11" max="11" width="13.625" customWidth="1"/>
    <col min="12" max="12" width="5.5" customWidth="1"/>
    <col min="13" max="13" width="4.125" customWidth="1"/>
    <col min="14" max="15" width="6.875" customWidth="1"/>
    <col min="16" max="16" width="6" customWidth="1"/>
    <col min="19" max="28" width="9" style="1"/>
  </cols>
  <sheetData>
    <row r="1" ht="18" customHeight="1" spans="1:16">
      <c r="A1" s="2" t="s">
        <v>23</v>
      </c>
      <c r="B1" s="2"/>
      <c r="C1" s="2"/>
      <c r="D1" s="2"/>
      <c r="E1" s="2"/>
      <c r="F1" s="2"/>
      <c r="G1" s="2"/>
      <c r="H1" s="2"/>
      <c r="I1" s="2"/>
      <c r="J1" s="19"/>
      <c r="K1" s="2"/>
      <c r="L1" s="2"/>
      <c r="M1" s="2"/>
      <c r="N1" s="2"/>
      <c r="O1" s="2"/>
      <c r="P1" s="30"/>
    </row>
    <row r="2" ht="18" customHeight="1" spans="1:16">
      <c r="A2" s="3"/>
      <c r="B2" s="4" t="s">
        <v>24</v>
      </c>
      <c r="C2" s="5"/>
      <c r="D2" s="3"/>
      <c r="E2" s="13"/>
      <c r="F2" s="3"/>
      <c r="G2" s="3"/>
      <c r="H2" s="3"/>
      <c r="I2" s="3"/>
      <c r="J2" s="20"/>
      <c r="K2" s="21"/>
      <c r="L2" s="22"/>
      <c r="M2" s="31"/>
      <c r="N2" s="3"/>
      <c r="O2" s="31"/>
      <c r="P2" s="30"/>
    </row>
    <row r="3" ht="25.5" spans="1:16">
      <c r="A3" s="6" t="s">
        <v>25</v>
      </c>
      <c r="B3" s="6" t="s">
        <v>2</v>
      </c>
      <c r="C3" s="6" t="s">
        <v>26</v>
      </c>
      <c r="D3" s="6" t="s">
        <v>27</v>
      </c>
      <c r="E3" s="6" t="s">
        <v>28</v>
      </c>
      <c r="F3" s="6" t="s">
        <v>29</v>
      </c>
      <c r="G3" s="14" t="s">
        <v>30</v>
      </c>
      <c r="H3" s="14" t="s">
        <v>31</v>
      </c>
      <c r="I3" s="23" t="s">
        <v>32</v>
      </c>
      <c r="J3" s="24" t="s">
        <v>33</v>
      </c>
      <c r="K3" s="6" t="s">
        <v>34</v>
      </c>
      <c r="L3" s="6" t="s">
        <v>35</v>
      </c>
      <c r="M3" s="6"/>
      <c r="N3" s="6" t="s">
        <v>9</v>
      </c>
      <c r="O3" s="32" t="s">
        <v>12</v>
      </c>
      <c r="P3" s="32" t="s">
        <v>10</v>
      </c>
    </row>
    <row r="4" ht="38.25" spans="1:16">
      <c r="A4" s="6"/>
      <c r="B4" s="6"/>
      <c r="C4" s="6"/>
      <c r="D4" s="6"/>
      <c r="E4" s="6"/>
      <c r="F4" s="6"/>
      <c r="G4" s="14"/>
      <c r="H4" s="14"/>
      <c r="I4" s="25"/>
      <c r="J4" s="24"/>
      <c r="K4" s="6"/>
      <c r="L4" s="6"/>
      <c r="M4" s="6" t="s">
        <v>36</v>
      </c>
      <c r="N4" s="6" t="s">
        <v>11</v>
      </c>
      <c r="O4" s="32"/>
      <c r="P4" s="32"/>
    </row>
    <row r="5" spans="1:16">
      <c r="A5" s="7" t="s">
        <v>37</v>
      </c>
      <c r="B5" s="8">
        <v>1</v>
      </c>
      <c r="C5" s="9" t="s">
        <v>38</v>
      </c>
      <c r="D5" s="9" t="s">
        <v>39</v>
      </c>
      <c r="E5" s="9">
        <v>23</v>
      </c>
      <c r="F5" s="15" t="s">
        <v>40</v>
      </c>
      <c r="G5" s="15" t="s">
        <v>41</v>
      </c>
      <c r="H5" s="16">
        <v>1970</v>
      </c>
      <c r="I5" s="26" t="s">
        <v>42</v>
      </c>
      <c r="J5" s="9">
        <v>202308</v>
      </c>
      <c r="K5" s="27">
        <v>2024.7</v>
      </c>
      <c r="L5" s="27">
        <v>12</v>
      </c>
      <c r="M5" s="27">
        <v>1</v>
      </c>
      <c r="N5" s="27">
        <v>1970</v>
      </c>
      <c r="O5" s="27">
        <v>1970</v>
      </c>
      <c r="P5" s="18"/>
    </row>
    <row r="6" spans="1:16">
      <c r="A6" s="7" t="s">
        <v>37</v>
      </c>
      <c r="B6" s="10" t="s">
        <v>43</v>
      </c>
      <c r="C6" s="10"/>
      <c r="D6" s="10"/>
      <c r="E6" s="10"/>
      <c r="F6" s="10"/>
      <c r="G6" s="10"/>
      <c r="H6" s="10"/>
      <c r="I6" s="10"/>
      <c r="J6" s="10"/>
      <c r="K6" s="27"/>
      <c r="L6" s="27">
        <v>12</v>
      </c>
      <c r="M6" s="27">
        <v>1</v>
      </c>
      <c r="N6" s="27">
        <v>1970</v>
      </c>
      <c r="O6" s="27">
        <v>1970</v>
      </c>
      <c r="P6" s="18"/>
    </row>
    <row r="7" spans="1:16">
      <c r="A7" s="7" t="s">
        <v>44</v>
      </c>
      <c r="B7" s="10">
        <v>2</v>
      </c>
      <c r="C7" s="11" t="s">
        <v>45</v>
      </c>
      <c r="D7" s="11" t="s">
        <v>39</v>
      </c>
      <c r="E7" s="11">
        <v>22</v>
      </c>
      <c r="F7" s="17" t="s">
        <v>40</v>
      </c>
      <c r="G7" s="17" t="s">
        <v>41</v>
      </c>
      <c r="H7" s="18">
        <v>1970</v>
      </c>
      <c r="I7" s="28" t="s">
        <v>42</v>
      </c>
      <c r="J7" s="11">
        <v>202308</v>
      </c>
      <c r="K7" s="27">
        <v>2024.7</v>
      </c>
      <c r="L7" s="27">
        <v>12</v>
      </c>
      <c r="M7" s="27">
        <v>1</v>
      </c>
      <c r="N7" s="27">
        <v>1970</v>
      </c>
      <c r="O7" s="27">
        <v>1970</v>
      </c>
      <c r="P7" s="18"/>
    </row>
    <row r="8" spans="1:16">
      <c r="A8" s="7" t="s">
        <v>44</v>
      </c>
      <c r="B8" s="10" t="s">
        <v>43</v>
      </c>
      <c r="C8" s="10"/>
      <c r="D8" s="10"/>
      <c r="E8" s="10"/>
      <c r="F8" s="10"/>
      <c r="G8" s="10"/>
      <c r="H8" s="10"/>
      <c r="I8" s="10"/>
      <c r="J8" s="10"/>
      <c r="K8" s="27"/>
      <c r="L8" s="27">
        <v>12</v>
      </c>
      <c r="M8" s="27">
        <v>1</v>
      </c>
      <c r="N8" s="27">
        <v>1970</v>
      </c>
      <c r="O8" s="27">
        <v>1970</v>
      </c>
      <c r="P8" s="18"/>
    </row>
    <row r="9" spans="1:16">
      <c r="A9" s="7" t="s">
        <v>46</v>
      </c>
      <c r="B9" s="10">
        <v>3</v>
      </c>
      <c r="C9" s="11" t="s">
        <v>47</v>
      </c>
      <c r="D9" s="11" t="s">
        <v>48</v>
      </c>
      <c r="E9" s="11">
        <v>24</v>
      </c>
      <c r="F9" s="17" t="s">
        <v>40</v>
      </c>
      <c r="G9" s="17" t="s">
        <v>41</v>
      </c>
      <c r="H9" s="18">
        <v>1970</v>
      </c>
      <c r="I9" s="28" t="s">
        <v>42</v>
      </c>
      <c r="J9" s="11">
        <v>202310</v>
      </c>
      <c r="K9" s="27" t="s">
        <v>17</v>
      </c>
      <c r="L9" s="27">
        <v>12</v>
      </c>
      <c r="M9" s="27">
        <v>3</v>
      </c>
      <c r="N9" s="27">
        <v>5910</v>
      </c>
      <c r="O9" s="27">
        <v>5910</v>
      </c>
      <c r="P9" s="18"/>
    </row>
    <row r="10" spans="1:16">
      <c r="A10" s="7" t="s">
        <v>46</v>
      </c>
      <c r="B10" s="10" t="s">
        <v>43</v>
      </c>
      <c r="C10" s="10"/>
      <c r="D10" s="10"/>
      <c r="E10" s="10"/>
      <c r="F10" s="10"/>
      <c r="G10" s="10"/>
      <c r="H10" s="10"/>
      <c r="I10" s="10"/>
      <c r="J10" s="10"/>
      <c r="K10" s="29"/>
      <c r="L10" s="27">
        <v>12</v>
      </c>
      <c r="M10" s="27">
        <v>3</v>
      </c>
      <c r="N10" s="27">
        <v>5910</v>
      </c>
      <c r="O10" s="27">
        <v>5910</v>
      </c>
      <c r="P10" s="29"/>
    </row>
    <row r="11" spans="1:16">
      <c r="A11" s="12" t="s">
        <v>12</v>
      </c>
      <c r="B11" s="12"/>
      <c r="C11" s="12"/>
      <c r="D11" s="12"/>
      <c r="E11" s="12"/>
      <c r="F11" s="12"/>
      <c r="G11" s="12"/>
      <c r="H11" s="12"/>
      <c r="I11" s="12"/>
      <c r="J11" s="12"/>
      <c r="K11" s="29"/>
      <c r="L11" s="29"/>
      <c r="M11" s="27">
        <v>5</v>
      </c>
      <c r="N11" s="27">
        <v>9850</v>
      </c>
      <c r="O11" s="27">
        <v>9850</v>
      </c>
      <c r="P11" s="29"/>
    </row>
  </sheetData>
  <autoFilter ref="A4:P4">
    <extLst/>
  </autoFilter>
  <mergeCells count="19">
    <mergeCell ref="A1:O1"/>
    <mergeCell ref="B6:J6"/>
    <mergeCell ref="B8:J8"/>
    <mergeCell ref="B10:J10"/>
    <mergeCell ref="A11:J11"/>
    <mergeCell ref="A3:A4"/>
    <mergeCell ref="B3:B4"/>
    <mergeCell ref="C3:C4"/>
    <mergeCell ref="D3:D4"/>
    <mergeCell ref="E3:E4"/>
    <mergeCell ref="F3:F4"/>
    <mergeCell ref="G3:G4"/>
    <mergeCell ref="H3:H4"/>
    <mergeCell ref="I3:I4"/>
    <mergeCell ref="J3:J4"/>
    <mergeCell ref="K3:K4"/>
    <mergeCell ref="L3:L4"/>
    <mergeCell ref="O3:O4"/>
    <mergeCell ref="P3:P4"/>
  </mergeCells>
  <pageMargins left="0.551181102362205" right="0.31496062992126"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kylin</cp:lastModifiedBy>
  <dcterms:created xsi:type="dcterms:W3CDTF">2023-01-05T19:13:00Z</dcterms:created>
  <cp:lastPrinted>2024-03-27T19:13:00Z</cp:lastPrinted>
  <dcterms:modified xsi:type="dcterms:W3CDTF">2025-03-24T14:42:25Z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704B6215C54D43DB8207FE521FF1678C</vt:lpwstr>
  </property>
</Properties>
</file>